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tnett-my.sharepoint.com/personal/kf_vetnett_no/Documents/Skrivebord/"/>
    </mc:Choice>
  </mc:AlternateContent>
  <xr:revisionPtr revIDLastSave="0" documentId="8_{423B8C70-01E0-40D5-9A6E-CC36689167BF}" xr6:coauthVersionLast="47" xr6:coauthVersionMax="47" xr10:uidLastSave="{00000000-0000-0000-0000-000000000000}"/>
  <bookViews>
    <workbookView xWindow="-120" yWindow="-120" windowWidth="29040" windowHeight="17520" xr2:uid="{424C6205-9B6E-4272-A062-69118A29BBC2}"/>
  </bookViews>
  <sheets>
    <sheet name="Ark1" sheetId="1" r:id="rId1"/>
  </sheets>
  <definedNames>
    <definedName name="_Hlk508510" localSheetId="0">'Ark1'!$A$58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4" i="1" s="1"/>
  <c r="F36" i="1"/>
  <c r="F51" i="1"/>
  <c r="F33" i="1"/>
  <c r="F50" i="1"/>
  <c r="F52" i="1" s="1"/>
  <c r="F49" i="1"/>
  <c r="F37" i="1"/>
  <c r="F21" i="1"/>
  <c r="F20" i="1"/>
  <c r="F38" i="1" l="1"/>
  <c r="F22" i="1"/>
  <c r="F55" i="1" s="1"/>
</calcChain>
</file>

<file path=xl/sharedStrings.xml><?xml version="1.0" encoding="utf-8"?>
<sst xmlns="http://schemas.openxmlformats.org/spreadsheetml/2006/main" count="81" uniqueCount="59">
  <si>
    <t>Den norske veterinærforening</t>
  </si>
  <si>
    <t>Kongens gate 11, 0153 0slo</t>
  </si>
  <si>
    <t>Tlf. 22 99 46 00. Faks 22 99 46 01. E-post dnv@vetnett.no</t>
  </si>
  <si>
    <t>Konto Danske Bank 8601.56.02327</t>
  </si>
  <si>
    <t>Reiseregning</t>
  </si>
  <si>
    <t>Navn</t>
  </si>
  <si>
    <t>Adresse</t>
  </si>
  <si>
    <t>E-post</t>
  </si>
  <si>
    <t>Personnummer</t>
  </si>
  <si>
    <t>Skattekommune</t>
  </si>
  <si>
    <t>Formål med reisen</t>
  </si>
  <si>
    <t>Prosjektnummer</t>
  </si>
  <si>
    <t>Reise</t>
  </si>
  <si>
    <t>Fra</t>
  </si>
  <si>
    <t>Til</t>
  </si>
  <si>
    <t>Reisens varighet</t>
  </si>
  <si>
    <t>Fra dato</t>
  </si>
  <si>
    <t>Til dato</t>
  </si>
  <si>
    <t>kr.</t>
  </si>
  <si>
    <t>Km-godtgjørelse</t>
  </si>
  <si>
    <t>Skyss egen bil</t>
  </si>
  <si>
    <t>Ant. Km</t>
  </si>
  <si>
    <t>Med passasjer</t>
  </si>
  <si>
    <t>Km-sats</t>
  </si>
  <si>
    <t>Vi refunderer kun den trekkfrie satsen på kr. 3,50</t>
  </si>
  <si>
    <t>Faktiske reisekostnader refunderes mot vedlagte kvitteringer på innsendt reiseregning.</t>
  </si>
  <si>
    <t>Dagdiett 6-12 timer</t>
  </si>
  <si>
    <t>Ant. Timer</t>
  </si>
  <si>
    <t>Diett-sats</t>
  </si>
  <si>
    <t>Dagdiett &gt; 12 timer</t>
  </si>
  <si>
    <t>Døgndiett ved hotellovernatting utbetales ifm nødvendig overnatting i forkant eller i etterkant av kurset/møtet</t>
  </si>
  <si>
    <t>Ant.</t>
  </si>
  <si>
    <t>Privatpraktiserende</t>
  </si>
  <si>
    <t>Ant. Dager</t>
  </si>
  <si>
    <t>Kompensasjonssats</t>
  </si>
  <si>
    <t>Honorar/annen godtgjørelse</t>
  </si>
  <si>
    <t>Sum</t>
  </si>
  <si>
    <t>Bil km-sats med passasjer kr 1,00 pr. km pr. passasjer. Se for øvrig statens reiseregulativ.</t>
  </si>
  <si>
    <t>VIKTIG! Reiseregninger med tilhørende bilag bes vennligst sendt til e-post: okonomi@vetnett.no</t>
  </si>
  <si>
    <t>så snart som mulig etter at reisen er foretatt.</t>
  </si>
  <si>
    <t>Utlegg iflg. bilag (buss, tog, båt, fly, taxi, bompenger mm.)</t>
  </si>
  <si>
    <t>Sats</t>
  </si>
  <si>
    <t>Fra klokkeslett</t>
  </si>
  <si>
    <t>Til klokkeslett</t>
  </si>
  <si>
    <t>Ikke skriv i grå ruter</t>
  </si>
  <si>
    <t>Kontonummer</t>
  </si>
  <si>
    <t>Signatur</t>
  </si>
  <si>
    <t>Ved ekstra (og avtalt) hotellovernatting ifm kurs og møter refunderer vi kun diett for middag (50% av trekkfri døgndiettsats)</t>
  </si>
  <si>
    <t>Ved kurs og møter (med overnatting) som ikke dekker alle måltider refunderes døgndietttsats fratrukket ev frokost 20%/lunsj 30%/middag50%</t>
  </si>
  <si>
    <t>Ved avtalt ekstra hotellovernatting utbetales trekkfri døgndiett kr 329.00  Bil km-sats kr 3,50 (skattefri sats)</t>
  </si>
  <si>
    <t>Reisetid TIL møte-/kurssted</t>
  </si>
  <si>
    <t>Reisetid FRA møte-/kurssted</t>
  </si>
  <si>
    <t>Har kursdeltaker mindre enn 6 timer reisetid TIL eller FRA kursstedet, så utbetales det ikke diettgodtgjørelse.</t>
  </si>
  <si>
    <t>Kompensasjon for tapt arbeidsfortjeneste eller trekk i lønn fra arbeidsgiver - gjelder kun for sentrale tillitsvalgte (ihht avtale)</t>
  </si>
  <si>
    <r>
      <t>Satser pr. 01.01.2024:</t>
    </r>
    <r>
      <rPr>
        <sz val="10"/>
        <color theme="1"/>
        <rFont val="Arial Narrow"/>
        <family val="2"/>
      </rPr>
      <t xml:space="preserve"> </t>
    </r>
    <r>
      <rPr>
        <u/>
        <sz val="10"/>
        <color theme="1"/>
        <rFont val="Arial Narrow"/>
        <family val="2"/>
      </rPr>
      <t>Trekkfri</t>
    </r>
    <r>
      <rPr>
        <sz val="10"/>
        <color theme="1"/>
        <rFont val="Arial Narrow"/>
        <family val="2"/>
      </rPr>
      <t xml:space="preserve"> dagdiett 6-12 timer kr 200,00. </t>
    </r>
    <r>
      <rPr>
        <u/>
        <sz val="10"/>
        <color theme="1"/>
        <rFont val="Arial Narrow"/>
        <family val="2"/>
      </rPr>
      <t>Trekkfri</t>
    </r>
    <r>
      <rPr>
        <sz val="10"/>
        <color theme="1"/>
        <rFont val="Arial Narrow"/>
        <family val="2"/>
      </rPr>
      <t xml:space="preserve"> dagdiett 12 timer og mer kr 400,00</t>
    </r>
  </si>
  <si>
    <r>
      <t xml:space="preserve">Dagdiett utbetales ihht medgått reisetid </t>
    </r>
    <r>
      <rPr>
        <b/>
        <i/>
        <sz val="10"/>
        <color theme="1"/>
        <rFont val="Arial Narrow"/>
        <family val="2"/>
      </rPr>
      <t>TIL</t>
    </r>
    <r>
      <rPr>
        <i/>
        <sz val="10"/>
        <color theme="1"/>
        <rFont val="Arial Narrow"/>
        <family val="2"/>
      </rPr>
      <t xml:space="preserve"> møte-/kurssted som overstiger 6 timer eller 12 timer</t>
    </r>
    <r>
      <rPr>
        <b/>
        <sz val="10"/>
        <color theme="1"/>
        <rFont val="Arial Narrow"/>
        <family val="2"/>
      </rPr>
      <t>.</t>
    </r>
    <r>
      <rPr>
        <i/>
        <sz val="10"/>
        <color theme="1"/>
        <rFont val="Arial Narrow"/>
        <family val="2"/>
      </rPr>
      <t xml:space="preserve"> Samme gjelder reisetid </t>
    </r>
    <r>
      <rPr>
        <b/>
        <i/>
        <sz val="10"/>
        <color theme="1"/>
        <rFont val="Arial Narrow"/>
        <family val="2"/>
      </rPr>
      <t>FRA</t>
    </r>
    <r>
      <rPr>
        <i/>
        <sz val="10"/>
        <color theme="1"/>
        <rFont val="Arial Narrow"/>
        <family val="2"/>
      </rPr>
      <t xml:space="preserve"> møte-/kurssted (og hjem).</t>
    </r>
  </si>
  <si>
    <t>Antall</t>
  </si>
  <si>
    <t>Mobil</t>
  </si>
  <si>
    <t xml:space="preserve">Fastlønnet som kan dok. lønnstrekk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</si>
</sst>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Black"/>
      <family val="2"/>
    </font>
    <font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0" xfId="0" applyFont="1"/>
    <xf numFmtId="0" fontId="3" fillId="0" borderId="3" xfId="0" applyFont="1" applyBorder="1"/>
    <xf numFmtId="0" fontId="4" fillId="0" borderId="2" xfId="0" applyFont="1" applyBorder="1"/>
    <xf numFmtId="0" fontId="4" fillId="0" borderId="1" xfId="0" applyFont="1" applyBorder="1"/>
    <xf numFmtId="2" fontId="3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2" fontId="3" fillId="0" borderId="0" xfId="0" applyNumberFormat="1" applyFont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2" fontId="3" fillId="2" borderId="2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9" fillId="2" borderId="4" xfId="0" applyFont="1" applyFill="1" applyBorder="1"/>
    <xf numFmtId="2" fontId="9" fillId="2" borderId="4" xfId="0" applyNumberFormat="1" applyFont="1" applyFill="1" applyBorder="1"/>
    <xf numFmtId="0" fontId="10" fillId="2" borderId="0" xfId="0" applyFont="1" applyFill="1"/>
    <xf numFmtId="0" fontId="3" fillId="0" borderId="5" xfId="0" applyFont="1" applyBorder="1"/>
    <xf numFmtId="0" fontId="4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482489</xdr:colOff>
      <xdr:row>4</xdr:row>
      <xdr:rowOff>108901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D144CD5-8D40-A20B-FB72-AC23258B6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90500"/>
          <a:ext cx="482489" cy="7518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C12E-8BD1-4E19-8240-B82D3ACB0114}">
  <sheetPr>
    <pageSetUpPr fitToPage="1"/>
  </sheetPr>
  <dimension ref="A2:F175"/>
  <sheetViews>
    <sheetView tabSelected="1" zoomScale="120" zoomScaleNormal="120" workbookViewId="0">
      <selection activeCell="F63" sqref="F63"/>
    </sheetView>
  </sheetViews>
  <sheetFormatPr baseColWidth="10" defaultRowHeight="15" x14ac:dyDescent="0.25"/>
  <cols>
    <col min="1" max="1" width="32.28515625" customWidth="1"/>
    <col min="2" max="2" width="16.85546875" customWidth="1"/>
    <col min="4" max="4" width="23" customWidth="1"/>
    <col min="6" max="6" width="16.140625" customWidth="1"/>
  </cols>
  <sheetData>
    <row r="2" spans="1:6" ht="18" x14ac:dyDescent="0.3">
      <c r="B2" s="13" t="s">
        <v>0</v>
      </c>
      <c r="C2" s="2"/>
      <c r="D2" s="2"/>
      <c r="E2" s="2"/>
    </row>
    <row r="3" spans="1:6" ht="16.5" x14ac:dyDescent="0.3">
      <c r="B3" s="14" t="s">
        <v>1</v>
      </c>
      <c r="C3" s="2"/>
      <c r="D3" s="2"/>
      <c r="E3" s="2"/>
    </row>
    <row r="4" spans="1:6" ht="16.5" x14ac:dyDescent="0.3">
      <c r="B4" s="14" t="s">
        <v>2</v>
      </c>
      <c r="C4" s="2"/>
      <c r="D4" s="2"/>
      <c r="E4" s="2"/>
    </row>
    <row r="5" spans="1:6" ht="16.5" x14ac:dyDescent="0.3">
      <c r="B5" s="2" t="s">
        <v>3</v>
      </c>
      <c r="C5" s="2"/>
      <c r="D5" s="2"/>
      <c r="E5" s="2"/>
    </row>
    <row r="6" spans="1:6" ht="16.5" x14ac:dyDescent="0.3">
      <c r="B6" s="2"/>
      <c r="C6" s="2"/>
      <c r="D6" s="2"/>
      <c r="E6" s="2"/>
    </row>
    <row r="7" spans="1:6" ht="22.5" x14ac:dyDescent="0.45">
      <c r="A7" s="15" t="s">
        <v>4</v>
      </c>
      <c r="B7" s="25" t="s">
        <v>44</v>
      </c>
      <c r="C7" s="2"/>
      <c r="D7" s="2"/>
      <c r="E7" s="2"/>
      <c r="F7" s="2"/>
    </row>
    <row r="8" spans="1:6" x14ac:dyDescent="0.25">
      <c r="A8" s="3" t="s">
        <v>5</v>
      </c>
      <c r="B8" s="28"/>
      <c r="C8" s="28"/>
      <c r="D8" s="4" t="s">
        <v>45</v>
      </c>
      <c r="E8" s="28"/>
      <c r="F8" s="29"/>
    </row>
    <row r="9" spans="1:6" x14ac:dyDescent="0.25">
      <c r="A9" s="3" t="s">
        <v>6</v>
      </c>
      <c r="B9" s="30"/>
      <c r="C9" s="30"/>
      <c r="D9" s="30"/>
      <c r="E9" s="30"/>
      <c r="F9" s="31"/>
    </row>
    <row r="10" spans="1:6" x14ac:dyDescent="0.25">
      <c r="A10" s="3" t="s">
        <v>7</v>
      </c>
      <c r="B10" s="30"/>
      <c r="C10" s="30"/>
      <c r="D10" s="30"/>
      <c r="E10" s="32" t="s">
        <v>57</v>
      </c>
      <c r="F10" s="33"/>
    </row>
    <row r="11" spans="1:6" x14ac:dyDescent="0.25">
      <c r="A11" s="3" t="s">
        <v>8</v>
      </c>
      <c r="B11" s="30"/>
      <c r="C11" s="30"/>
      <c r="D11" s="32" t="s">
        <v>9</v>
      </c>
      <c r="E11" s="30"/>
      <c r="F11" s="31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26" t="s">
        <v>10</v>
      </c>
      <c r="B13" s="26"/>
      <c r="C13" s="26"/>
      <c r="D13" s="26"/>
      <c r="E13" s="26" t="s">
        <v>11</v>
      </c>
      <c r="F13" s="26"/>
    </row>
    <row r="14" spans="1:6" x14ac:dyDescent="0.25">
      <c r="A14" s="26" t="s">
        <v>12</v>
      </c>
      <c r="B14" s="26" t="s">
        <v>13</v>
      </c>
      <c r="C14" s="26"/>
      <c r="D14" s="26" t="s">
        <v>14</v>
      </c>
      <c r="E14" s="27"/>
      <c r="F14" s="26"/>
    </row>
    <row r="15" spans="1:6" x14ac:dyDescent="0.25">
      <c r="A15" s="26" t="s">
        <v>15</v>
      </c>
      <c r="B15" s="26" t="s">
        <v>16</v>
      </c>
      <c r="C15" s="27"/>
      <c r="D15" s="26" t="s">
        <v>17</v>
      </c>
      <c r="E15" s="27"/>
      <c r="F15" s="26"/>
    </row>
    <row r="16" spans="1:6" x14ac:dyDescent="0.25">
      <c r="A16" s="6" t="s">
        <v>50</v>
      </c>
      <c r="B16" s="16" t="s">
        <v>42</v>
      </c>
      <c r="C16" s="8"/>
      <c r="D16" s="16" t="s">
        <v>43</v>
      </c>
      <c r="E16" s="8"/>
      <c r="F16" s="6"/>
    </row>
    <row r="17" spans="1:6" x14ac:dyDescent="0.25">
      <c r="A17" s="6" t="s">
        <v>51</v>
      </c>
      <c r="B17" s="16" t="s">
        <v>42</v>
      </c>
      <c r="C17" s="8"/>
      <c r="D17" s="16" t="s">
        <v>43</v>
      </c>
      <c r="E17" s="8"/>
      <c r="F17" s="6"/>
    </row>
    <row r="18" spans="1:6" x14ac:dyDescent="0.25">
      <c r="A18" s="6"/>
      <c r="B18" s="16"/>
      <c r="C18" s="6"/>
      <c r="D18" s="16"/>
      <c r="E18" s="6"/>
      <c r="F18" s="6"/>
    </row>
    <row r="19" spans="1:6" x14ac:dyDescent="0.25">
      <c r="A19" s="3" t="s">
        <v>19</v>
      </c>
      <c r="B19" s="4" t="s">
        <v>13</v>
      </c>
      <c r="C19" s="4"/>
      <c r="D19" s="4" t="s">
        <v>14</v>
      </c>
      <c r="E19" s="4"/>
      <c r="F19" s="7"/>
    </row>
    <row r="20" spans="1:6" x14ac:dyDescent="0.25">
      <c r="A20" s="3" t="s">
        <v>20</v>
      </c>
      <c r="B20" s="4" t="s">
        <v>21</v>
      </c>
      <c r="C20" s="4"/>
      <c r="D20" s="4" t="s">
        <v>23</v>
      </c>
      <c r="E20" s="20">
        <v>3.5</v>
      </c>
      <c r="F20" s="7">
        <f>C20*E20</f>
        <v>0</v>
      </c>
    </row>
    <row r="21" spans="1:6" x14ac:dyDescent="0.25">
      <c r="A21" s="3" t="s">
        <v>22</v>
      </c>
      <c r="B21" s="4" t="s">
        <v>21</v>
      </c>
      <c r="C21" s="4"/>
      <c r="D21" s="4" t="s">
        <v>23</v>
      </c>
      <c r="E21" s="20">
        <v>1</v>
      </c>
      <c r="F21" s="7">
        <f>C21*E21</f>
        <v>0</v>
      </c>
    </row>
    <row r="22" spans="1:6" x14ac:dyDescent="0.25">
      <c r="A22" s="21" t="s">
        <v>36</v>
      </c>
      <c r="B22" s="22"/>
      <c r="C22" s="22"/>
      <c r="D22" s="22"/>
      <c r="E22" s="20"/>
      <c r="F22" s="19">
        <f>SUM(F20:F21)</f>
        <v>0</v>
      </c>
    </row>
    <row r="23" spans="1:6" x14ac:dyDescent="0.25">
      <c r="A23" s="11" t="s">
        <v>24</v>
      </c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3" t="s">
        <v>40</v>
      </c>
      <c r="B25" s="8"/>
      <c r="C25" s="8"/>
      <c r="D25" s="8"/>
      <c r="E25" s="8"/>
      <c r="F25" s="5"/>
    </row>
    <row r="26" spans="1:6" x14ac:dyDescent="0.25">
      <c r="A26" s="9"/>
      <c r="B26" s="8"/>
      <c r="C26" s="8"/>
      <c r="D26" s="8"/>
      <c r="E26" s="18" t="s">
        <v>18</v>
      </c>
      <c r="F26" s="5"/>
    </row>
    <row r="27" spans="1:6" x14ac:dyDescent="0.25">
      <c r="A27" s="9"/>
      <c r="B27" s="8"/>
      <c r="C27" s="8"/>
      <c r="D27" s="8"/>
      <c r="E27" s="18" t="s">
        <v>18</v>
      </c>
      <c r="F27" s="5"/>
    </row>
    <row r="28" spans="1:6" x14ac:dyDescent="0.25">
      <c r="A28" s="9"/>
      <c r="B28" s="8"/>
      <c r="C28" s="8"/>
      <c r="D28" s="8"/>
      <c r="E28" s="18" t="s">
        <v>18</v>
      </c>
      <c r="F28" s="5"/>
    </row>
    <row r="29" spans="1:6" x14ac:dyDescent="0.25">
      <c r="A29" s="9"/>
      <c r="B29" s="8"/>
      <c r="C29" s="8"/>
      <c r="D29" s="8"/>
      <c r="E29" s="18" t="s">
        <v>18</v>
      </c>
      <c r="F29" s="5"/>
    </row>
    <row r="30" spans="1:6" x14ac:dyDescent="0.25">
      <c r="A30" s="9"/>
      <c r="B30" s="8"/>
      <c r="C30" s="8"/>
      <c r="D30" s="8"/>
      <c r="E30" s="18" t="s">
        <v>18</v>
      </c>
      <c r="F30" s="5"/>
    </row>
    <row r="31" spans="1:6" x14ac:dyDescent="0.25">
      <c r="A31" s="9"/>
      <c r="B31" s="8"/>
      <c r="C31" s="8"/>
      <c r="D31" s="8"/>
      <c r="E31" s="18" t="s">
        <v>18</v>
      </c>
      <c r="F31" s="5"/>
    </row>
    <row r="32" spans="1:6" x14ac:dyDescent="0.25">
      <c r="A32" s="9"/>
      <c r="B32" s="8"/>
      <c r="C32" s="8"/>
      <c r="D32" s="8"/>
      <c r="E32" s="18" t="s">
        <v>18</v>
      </c>
      <c r="F32" s="5"/>
    </row>
    <row r="33" spans="1:6" x14ac:dyDescent="0.25">
      <c r="A33" s="21" t="s">
        <v>36</v>
      </c>
      <c r="B33" s="22"/>
      <c r="C33" s="22"/>
      <c r="D33" s="22"/>
      <c r="E33" s="20"/>
      <c r="F33" s="19">
        <f>SUM(F26:F32)</f>
        <v>0</v>
      </c>
    </row>
    <row r="34" spans="1:6" x14ac:dyDescent="0.25">
      <c r="A34" s="11" t="s">
        <v>25</v>
      </c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3" t="s">
        <v>26</v>
      </c>
      <c r="B36" s="4" t="s">
        <v>27</v>
      </c>
      <c r="C36" s="4"/>
      <c r="D36" s="4" t="s">
        <v>28</v>
      </c>
      <c r="E36" s="20">
        <v>200</v>
      </c>
      <c r="F36" s="7">
        <f>C36*E36</f>
        <v>0</v>
      </c>
    </row>
    <row r="37" spans="1:6" x14ac:dyDescent="0.25">
      <c r="A37" s="3" t="s">
        <v>29</v>
      </c>
      <c r="B37" s="4" t="s">
        <v>27</v>
      </c>
      <c r="C37" s="4"/>
      <c r="D37" s="4" t="s">
        <v>28</v>
      </c>
      <c r="E37" s="20">
        <v>400</v>
      </c>
      <c r="F37" s="7">
        <f>C37*E37</f>
        <v>0</v>
      </c>
    </row>
    <row r="38" spans="1:6" x14ac:dyDescent="0.25">
      <c r="A38" s="21" t="s">
        <v>36</v>
      </c>
      <c r="B38" s="22"/>
      <c r="C38" s="22"/>
      <c r="D38" s="22"/>
      <c r="E38" s="20"/>
      <c r="F38" s="19">
        <f>SUM(F36:F37)</f>
        <v>0</v>
      </c>
    </row>
    <row r="39" spans="1:6" x14ac:dyDescent="0.25">
      <c r="A39" s="12" t="s">
        <v>55</v>
      </c>
      <c r="B39" s="6"/>
      <c r="C39" s="6"/>
      <c r="D39" s="6"/>
      <c r="E39" s="6"/>
      <c r="F39" s="6"/>
    </row>
    <row r="40" spans="1:6" x14ac:dyDescent="0.25">
      <c r="A40" s="12" t="s">
        <v>52</v>
      </c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3" t="s">
        <v>30</v>
      </c>
      <c r="B42" s="4"/>
      <c r="C42" s="4"/>
      <c r="D42" s="4"/>
      <c r="E42" s="4"/>
      <c r="F42" s="7"/>
    </row>
    <row r="43" spans="1:6" x14ac:dyDescent="0.25">
      <c r="A43" s="3"/>
      <c r="B43" s="4" t="s">
        <v>56</v>
      </c>
      <c r="C43" s="4"/>
      <c r="D43" s="4" t="s">
        <v>28</v>
      </c>
      <c r="E43" s="20">
        <v>329</v>
      </c>
      <c r="F43" s="7">
        <f>C43*E43</f>
        <v>0</v>
      </c>
    </row>
    <row r="44" spans="1:6" x14ac:dyDescent="0.25">
      <c r="A44" s="21" t="s">
        <v>36</v>
      </c>
      <c r="B44" s="22"/>
      <c r="C44" s="22"/>
      <c r="D44" s="22"/>
      <c r="E44" s="20"/>
      <c r="F44" s="19">
        <f>SUM(F43)</f>
        <v>0</v>
      </c>
    </row>
    <row r="45" spans="1:6" x14ac:dyDescent="0.25">
      <c r="A45" s="11" t="s">
        <v>47</v>
      </c>
      <c r="B45" s="6"/>
      <c r="C45" s="6"/>
      <c r="D45" s="6"/>
      <c r="E45" s="6"/>
      <c r="F45" s="6"/>
    </row>
    <row r="46" spans="1:6" x14ac:dyDescent="0.25">
      <c r="A46" s="11" t="s">
        <v>48</v>
      </c>
      <c r="B46" s="6"/>
      <c r="C46" s="6"/>
      <c r="D46" s="6"/>
      <c r="E46" s="6"/>
      <c r="F46" s="6"/>
    </row>
    <row r="47" spans="1:6" x14ac:dyDescent="0.25">
      <c r="A47" s="11"/>
      <c r="B47" s="6"/>
      <c r="C47" s="6"/>
      <c r="D47" s="6"/>
      <c r="E47" s="6"/>
      <c r="F47" s="6"/>
    </row>
    <row r="48" spans="1:6" x14ac:dyDescent="0.25">
      <c r="A48" s="3" t="s">
        <v>53</v>
      </c>
      <c r="B48" s="4"/>
      <c r="C48" s="4"/>
      <c r="D48" s="4"/>
      <c r="E48" s="4"/>
      <c r="F48" s="7"/>
    </row>
    <row r="49" spans="1:6" x14ac:dyDescent="0.25">
      <c r="A49" s="3" t="s">
        <v>32</v>
      </c>
      <c r="B49" s="4" t="s">
        <v>33</v>
      </c>
      <c r="C49" s="4"/>
      <c r="D49" s="4" t="s">
        <v>34</v>
      </c>
      <c r="E49" s="20">
        <v>4400</v>
      </c>
      <c r="F49" s="19">
        <f>C49*E49</f>
        <v>0</v>
      </c>
    </row>
    <row r="50" spans="1:6" x14ac:dyDescent="0.25">
      <c r="A50" s="3" t="s">
        <v>58</v>
      </c>
      <c r="B50" s="4" t="s">
        <v>33</v>
      </c>
      <c r="C50" s="4"/>
      <c r="D50" s="4" t="s">
        <v>34</v>
      </c>
      <c r="E50" s="20">
        <v>4400</v>
      </c>
      <c r="F50" s="19">
        <f>C50*E50</f>
        <v>0</v>
      </c>
    </row>
    <row r="51" spans="1:6" x14ac:dyDescent="0.25">
      <c r="A51" s="3" t="s">
        <v>35</v>
      </c>
      <c r="B51" s="4" t="s">
        <v>31</v>
      </c>
      <c r="C51" s="4"/>
      <c r="D51" s="4" t="s">
        <v>41</v>
      </c>
      <c r="E51" s="10">
        <v>0</v>
      </c>
      <c r="F51" s="19">
        <f>C51*E51</f>
        <v>0</v>
      </c>
    </row>
    <row r="52" spans="1:6" x14ac:dyDescent="0.25">
      <c r="A52" s="3" t="s">
        <v>36</v>
      </c>
      <c r="B52" s="4"/>
      <c r="C52" s="4"/>
      <c r="D52" s="4"/>
      <c r="E52" s="10"/>
      <c r="F52" s="19">
        <f>SUM(F49:F51)</f>
        <v>0</v>
      </c>
    </row>
    <row r="53" spans="1:6" x14ac:dyDescent="0.25">
      <c r="A53" s="16"/>
      <c r="B53" s="16"/>
      <c r="C53" s="16"/>
      <c r="D53" s="16"/>
      <c r="E53" s="17"/>
      <c r="F53" s="16"/>
    </row>
    <row r="54" spans="1:6" x14ac:dyDescent="0.25">
      <c r="A54" s="16"/>
      <c r="B54" s="16"/>
      <c r="C54" s="16"/>
      <c r="D54" s="16"/>
      <c r="E54" s="17"/>
      <c r="F54" s="16"/>
    </row>
    <row r="55" spans="1:6" ht="15.75" thickBot="1" x14ac:dyDescent="0.3">
      <c r="A55" s="23" t="s">
        <v>36</v>
      </c>
      <c r="B55" s="23"/>
      <c r="C55" s="23"/>
      <c r="D55" s="23"/>
      <c r="E55" s="24"/>
      <c r="F55" s="23">
        <f>F52+F44+F38+F33+F22</f>
        <v>0</v>
      </c>
    </row>
    <row r="56" spans="1:6" ht="15.75" thickTop="1" x14ac:dyDescent="0.25">
      <c r="A56" s="16"/>
      <c r="B56" s="6"/>
      <c r="C56" s="6"/>
      <c r="D56" s="6"/>
      <c r="E56" s="6"/>
      <c r="F56" s="1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16" t="s">
        <v>54</v>
      </c>
      <c r="B58" s="6"/>
      <c r="C58" s="6"/>
      <c r="D58" s="6"/>
      <c r="E58" s="6"/>
      <c r="F58" s="6"/>
    </row>
    <row r="59" spans="1:6" x14ac:dyDescent="0.25">
      <c r="A59" s="6" t="s">
        <v>49</v>
      </c>
      <c r="B59" s="6"/>
      <c r="C59" s="6"/>
      <c r="D59" s="6"/>
      <c r="E59" s="6"/>
      <c r="F59" s="6"/>
    </row>
    <row r="60" spans="1:6" x14ac:dyDescent="0.25">
      <c r="A60" s="6" t="s">
        <v>37</v>
      </c>
      <c r="B60" s="6"/>
      <c r="C60" s="6"/>
      <c r="D60" s="6"/>
      <c r="E60" s="6"/>
      <c r="F60" s="6"/>
    </row>
    <row r="61" spans="1:6" x14ac:dyDescent="0.25">
      <c r="A61" s="6" t="s">
        <v>38</v>
      </c>
      <c r="B61" s="6"/>
      <c r="C61" s="6"/>
      <c r="D61" s="6"/>
      <c r="E61" s="6"/>
      <c r="F61" s="6"/>
    </row>
    <row r="62" spans="1:6" x14ac:dyDescent="0.25">
      <c r="A62" s="6" t="s">
        <v>39</v>
      </c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16" t="s">
        <v>46</v>
      </c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</sheetData>
  <mergeCells count="6">
    <mergeCell ref="B11:C11"/>
    <mergeCell ref="E11:F11"/>
    <mergeCell ref="B8:C8"/>
    <mergeCell ref="E8:F8"/>
    <mergeCell ref="B9:F9"/>
    <mergeCell ref="B10:D10"/>
  </mergeCells>
  <pageMargins left="0.70866141732283472" right="0.70866141732283472" top="0.39370078740157483" bottom="0.7480314960629921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'Ark1'!_Hlk508510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Fosser</dc:creator>
  <cp:lastModifiedBy>Kristine Fosser</cp:lastModifiedBy>
  <cp:lastPrinted>2024-01-12T09:16:48Z</cp:lastPrinted>
  <dcterms:created xsi:type="dcterms:W3CDTF">2023-01-12T11:23:08Z</dcterms:created>
  <dcterms:modified xsi:type="dcterms:W3CDTF">2024-01-12T10:23:05Z</dcterms:modified>
</cp:coreProperties>
</file>